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955" windowHeight="71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<sst xmlns="http://schemas.openxmlformats.org/spreadsheetml/2006/main" count="158" uniqueCount="111">
  <si>
    <t>GESAMT</t>
  </si>
  <si>
    <t>RANG</t>
  </si>
  <si>
    <t>ZUNAME</t>
  </si>
  <si>
    <t>VORNAME</t>
  </si>
  <si>
    <t>ORT</t>
  </si>
  <si>
    <t>1.RUNDE</t>
  </si>
  <si>
    <t>2.RUNDE</t>
  </si>
  <si>
    <t>3.RUNDE</t>
  </si>
  <si>
    <t>4.RUNDE</t>
  </si>
  <si>
    <t>PUNKTEANZAHL</t>
  </si>
  <si>
    <t>Punkte</t>
  </si>
  <si>
    <t>max</t>
  </si>
  <si>
    <t>Startnr.</t>
  </si>
  <si>
    <t>Tarockturnier</t>
  </si>
  <si>
    <t>Schwec sen.</t>
  </si>
  <si>
    <t>Rudolf</t>
  </si>
  <si>
    <t>Hausbrunn</t>
  </si>
  <si>
    <t>Scharinger</t>
  </si>
  <si>
    <t>Herbert</t>
  </si>
  <si>
    <t xml:space="preserve">Schwec jun. </t>
  </si>
  <si>
    <t>Pfundner</t>
  </si>
  <si>
    <t>Albert</t>
  </si>
  <si>
    <t>Hohenau</t>
  </si>
  <si>
    <t>Prokop</t>
  </si>
  <si>
    <t>Ubl</t>
  </si>
  <si>
    <t>Bernhard</t>
  </si>
  <si>
    <t>Bockfliess</t>
  </si>
  <si>
    <t>Vogt</t>
  </si>
  <si>
    <t>Theodor</t>
  </si>
  <si>
    <t>Pillichsdorf</t>
  </si>
  <si>
    <t>Mechtler</t>
  </si>
  <si>
    <t>Leopold</t>
  </si>
  <si>
    <t>Obersdorf</t>
  </si>
  <si>
    <t>Mokesch</t>
  </si>
  <si>
    <t>Friedrich</t>
  </si>
  <si>
    <t>Strasser</t>
  </si>
  <si>
    <t>Helmut</t>
  </si>
  <si>
    <t>Hauskirchen</t>
  </si>
  <si>
    <t>Grassl</t>
  </si>
  <si>
    <t>Franz</t>
  </si>
  <si>
    <t>Andre</t>
  </si>
  <si>
    <t>Thomas</t>
  </si>
  <si>
    <t>Staniek</t>
  </si>
  <si>
    <t>Christian</t>
  </si>
  <si>
    <t>Elend</t>
  </si>
  <si>
    <t>Prinzendorf</t>
  </si>
  <si>
    <t>Wiedermann</t>
  </si>
  <si>
    <t>Monika</t>
  </si>
  <si>
    <t>Erich</t>
  </si>
  <si>
    <t>Zistersdorf</t>
  </si>
  <si>
    <t>Maria</t>
  </si>
  <si>
    <t>Neumeister</t>
  </si>
  <si>
    <t>Johann</t>
  </si>
  <si>
    <t>Bayer</t>
  </si>
  <si>
    <t>Ernst</t>
  </si>
  <si>
    <t>Mader</t>
  </si>
  <si>
    <t>Ingrid</t>
  </si>
  <si>
    <t>Rohatsch</t>
  </si>
  <si>
    <t>Alois</t>
  </si>
  <si>
    <t>Prottes</t>
  </si>
  <si>
    <t>Domizi</t>
  </si>
  <si>
    <t>Josef</t>
  </si>
  <si>
    <t>Köck</t>
  </si>
  <si>
    <t>Niederabsdorf</t>
  </si>
  <si>
    <t>Hinczica</t>
  </si>
  <si>
    <t>Karl</t>
  </si>
  <si>
    <t>Silberbauer</t>
  </si>
  <si>
    <t>Drösing</t>
  </si>
  <si>
    <t>Ziegelhuber</t>
  </si>
  <si>
    <t>Ferdinand</t>
  </si>
  <si>
    <t>Neusiedl</t>
  </si>
  <si>
    <t>Nissler</t>
  </si>
  <si>
    <t>Hüttendorf</t>
  </si>
  <si>
    <t>Paltram</t>
  </si>
  <si>
    <t>Rieder</t>
  </si>
  <si>
    <t>Aspang</t>
  </si>
  <si>
    <t>Schimek</t>
  </si>
  <si>
    <t>Srba</t>
  </si>
  <si>
    <t>Andreas</t>
  </si>
  <si>
    <t>Angern</t>
  </si>
  <si>
    <t>Zdrahal</t>
  </si>
  <si>
    <t xml:space="preserve">Andrea </t>
  </si>
  <si>
    <t>Schira</t>
  </si>
  <si>
    <t>Lindmaier</t>
  </si>
  <si>
    <t>Hager</t>
  </si>
  <si>
    <t>Matzen</t>
  </si>
  <si>
    <t>Tiller</t>
  </si>
  <si>
    <t>Inge</t>
  </si>
  <si>
    <t>Wien</t>
  </si>
  <si>
    <t>Matzel</t>
  </si>
  <si>
    <t>Fritz</t>
  </si>
  <si>
    <t>Deutsch-Wagram</t>
  </si>
  <si>
    <t>Fiedler</t>
  </si>
  <si>
    <t>Manfred</t>
  </si>
  <si>
    <t>Turecek</t>
  </si>
  <si>
    <t>Erwin</t>
  </si>
  <si>
    <t>Rabensburg</t>
  </si>
  <si>
    <t>Diettrich</t>
  </si>
  <si>
    <t>Kettlasbrunn</t>
  </si>
  <si>
    <t>Schuster</t>
  </si>
  <si>
    <t>Gerald</t>
  </si>
  <si>
    <t>Dobermannsdorf</t>
  </si>
  <si>
    <t>Schuckert</t>
  </si>
  <si>
    <t>Roman</t>
  </si>
  <si>
    <t>Peinlich</t>
  </si>
  <si>
    <t>Walter</t>
  </si>
  <si>
    <t>Popp</t>
  </si>
  <si>
    <t>Richard</t>
  </si>
  <si>
    <t>Lutzia</t>
  </si>
  <si>
    <t>Ewald</t>
  </si>
  <si>
    <t>Kunz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</si>
</sst>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8.8"/>
      <name val="Arial"/>
      <family val="2"/>
    </font>
    <font>
      <sz val="14"/>
      <name val="Arial"/>
      <family val="2"/>
    </font>
    <font>
      <b/>
      <i/>
      <sz val="2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sz val="9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left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/>
    </xf>
    <xf numFmtId="0" fontId="44" fillId="0" borderId="18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left"/>
    </xf>
    <xf numFmtId="0" fontId="44" fillId="0" borderId="19" xfId="0" applyFont="1" applyBorder="1" applyAlignment="1">
      <alignment/>
    </xf>
    <xf numFmtId="0" fontId="46" fillId="0" borderId="19" xfId="0" applyFont="1" applyBorder="1" applyAlignment="1">
      <alignment/>
    </xf>
    <xf numFmtId="0" fontId="44" fillId="0" borderId="19" xfId="0" applyFont="1" applyBorder="1" applyAlignment="1">
      <alignment horizontal="left"/>
    </xf>
    <xf numFmtId="0" fontId="44" fillId="0" borderId="20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view="pageLayout" workbookViewId="0" topLeftCell="A1">
      <selection activeCell="A1" sqref="A1:J2"/>
    </sheetView>
  </sheetViews>
  <sheetFormatPr defaultColWidth="11.421875" defaultRowHeight="12.75"/>
  <cols>
    <col min="1" max="1" width="5.421875" style="0" customWidth="1"/>
    <col min="2" max="2" width="5.7109375" style="0" customWidth="1"/>
    <col min="3" max="3" width="7.57421875" style="0" customWidth="1"/>
    <col min="4" max="4" width="13.28125" style="0" customWidth="1"/>
    <col min="5" max="5" width="9.57421875" style="0" customWidth="1"/>
    <col min="6" max="6" width="14.00390625" style="0" customWidth="1"/>
    <col min="7" max="9" width="8.00390625" style="0" bestFit="1" customWidth="1"/>
    <col min="10" max="10" width="8.140625" style="0" customWidth="1"/>
    <col min="11" max="11" width="6.7109375" style="0" customWidth="1"/>
  </cols>
  <sheetData>
    <row r="1" spans="1:10" ht="12.75" customHeight="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7.5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7.5" customHeight="1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2.75">
      <c r="A5" s="32" t="s">
        <v>1</v>
      </c>
      <c r="B5" s="10"/>
      <c r="C5" s="30" t="s">
        <v>10</v>
      </c>
      <c r="D5" s="32" t="s">
        <v>2</v>
      </c>
      <c r="E5" s="32" t="s">
        <v>3</v>
      </c>
      <c r="F5" s="30" t="s">
        <v>4</v>
      </c>
      <c r="G5" s="30" t="s">
        <v>9</v>
      </c>
      <c r="H5" s="34"/>
      <c r="I5" s="34"/>
      <c r="J5" s="35"/>
      <c r="K5" s="28" t="s">
        <v>11</v>
      </c>
    </row>
    <row r="6" spans="1:11" ht="12.75">
      <c r="A6" s="33"/>
      <c r="B6" s="11" t="s">
        <v>12</v>
      </c>
      <c r="C6" s="31"/>
      <c r="D6" s="33"/>
      <c r="E6" s="33"/>
      <c r="F6" s="31"/>
      <c r="G6" s="7" t="s">
        <v>5</v>
      </c>
      <c r="H6" s="7" t="s">
        <v>6</v>
      </c>
      <c r="I6" s="7" t="s">
        <v>7</v>
      </c>
      <c r="J6" s="7" t="s">
        <v>8</v>
      </c>
      <c r="K6" s="28"/>
    </row>
    <row r="7" spans="1:11" ht="12.75">
      <c r="A7" s="9">
        <v>1</v>
      </c>
      <c r="B7" s="13">
        <v>30</v>
      </c>
      <c r="C7" s="13">
        <f aca="true" t="shared" si="0" ref="C7:C54">SUM(G7:J7)-200</f>
        <v>95</v>
      </c>
      <c r="D7" s="14" t="s">
        <v>74</v>
      </c>
      <c r="E7" s="14" t="s">
        <v>36</v>
      </c>
      <c r="F7" s="15" t="s">
        <v>75</v>
      </c>
      <c r="G7" s="16">
        <v>111</v>
      </c>
      <c r="H7" s="16">
        <v>59</v>
      </c>
      <c r="I7" s="16">
        <v>91</v>
      </c>
      <c r="J7" s="17">
        <v>34</v>
      </c>
      <c r="K7" s="18">
        <f aca="true" t="shared" si="1" ref="K7:K54">MAX(G7:J7)</f>
        <v>111</v>
      </c>
    </row>
    <row r="8" spans="1:11" ht="12.75">
      <c r="A8" s="9">
        <v>2</v>
      </c>
      <c r="B8" s="13">
        <v>24</v>
      </c>
      <c r="C8" s="13">
        <f t="shared" si="0"/>
        <v>72</v>
      </c>
      <c r="D8" s="14" t="s">
        <v>64</v>
      </c>
      <c r="E8" s="14" t="s">
        <v>61</v>
      </c>
      <c r="F8" s="15" t="s">
        <v>63</v>
      </c>
      <c r="G8" s="16">
        <v>53</v>
      </c>
      <c r="H8" s="16">
        <v>90</v>
      </c>
      <c r="I8" s="16">
        <v>73</v>
      </c>
      <c r="J8" s="17">
        <v>56</v>
      </c>
      <c r="K8" s="18">
        <f t="shared" si="1"/>
        <v>90</v>
      </c>
    </row>
    <row r="9" spans="1:11" ht="12.75">
      <c r="A9" s="9">
        <v>3</v>
      </c>
      <c r="B9" s="13">
        <v>42</v>
      </c>
      <c r="C9" s="13">
        <f t="shared" si="0"/>
        <v>69</v>
      </c>
      <c r="D9" s="14" t="s">
        <v>97</v>
      </c>
      <c r="E9" s="19" t="s">
        <v>61</v>
      </c>
      <c r="F9" s="15" t="s">
        <v>98</v>
      </c>
      <c r="G9" s="17">
        <v>43</v>
      </c>
      <c r="H9" s="17">
        <v>91</v>
      </c>
      <c r="I9" s="17">
        <v>51</v>
      </c>
      <c r="J9" s="16">
        <v>84</v>
      </c>
      <c r="K9" s="18">
        <f t="shared" si="1"/>
        <v>91</v>
      </c>
    </row>
    <row r="10" spans="1:11" ht="12.75">
      <c r="A10" s="8">
        <v>4</v>
      </c>
      <c r="B10" s="13">
        <v>33</v>
      </c>
      <c r="C10" s="13">
        <f t="shared" si="0"/>
        <v>65</v>
      </c>
      <c r="D10" s="14" t="s">
        <v>110</v>
      </c>
      <c r="E10" s="14" t="s">
        <v>69</v>
      </c>
      <c r="F10" s="15" t="s">
        <v>79</v>
      </c>
      <c r="G10" s="16">
        <v>45</v>
      </c>
      <c r="H10" s="17">
        <v>82</v>
      </c>
      <c r="I10" s="17">
        <v>62</v>
      </c>
      <c r="J10" s="17">
        <v>76</v>
      </c>
      <c r="K10" s="18">
        <f t="shared" si="1"/>
        <v>82</v>
      </c>
    </row>
    <row r="11" spans="1:11" ht="12.75">
      <c r="A11" s="8">
        <v>5</v>
      </c>
      <c r="B11" s="13">
        <v>17</v>
      </c>
      <c r="C11" s="13">
        <f t="shared" si="0"/>
        <v>61</v>
      </c>
      <c r="D11" s="14" t="s">
        <v>44</v>
      </c>
      <c r="E11" s="14" t="s">
        <v>50</v>
      </c>
      <c r="F11" s="15" t="s">
        <v>49</v>
      </c>
      <c r="G11" s="17">
        <v>31</v>
      </c>
      <c r="H11" s="17">
        <v>38</v>
      </c>
      <c r="I11" s="17">
        <v>68</v>
      </c>
      <c r="J11" s="17">
        <v>124</v>
      </c>
      <c r="K11" s="18">
        <f t="shared" si="1"/>
        <v>124</v>
      </c>
    </row>
    <row r="12" spans="1:11" ht="12.75">
      <c r="A12" s="8">
        <v>6</v>
      </c>
      <c r="B12" s="13">
        <v>3</v>
      </c>
      <c r="C12" s="13">
        <f t="shared" si="0"/>
        <v>55</v>
      </c>
      <c r="D12" s="14" t="s">
        <v>19</v>
      </c>
      <c r="E12" s="14" t="s">
        <v>15</v>
      </c>
      <c r="F12" s="15" t="s">
        <v>16</v>
      </c>
      <c r="G12" s="17">
        <v>75</v>
      </c>
      <c r="H12" s="17">
        <v>77</v>
      </c>
      <c r="I12" s="17">
        <v>64</v>
      </c>
      <c r="J12" s="17">
        <v>39</v>
      </c>
      <c r="K12" s="18">
        <f t="shared" si="1"/>
        <v>77</v>
      </c>
    </row>
    <row r="13" spans="1:11" ht="12.75">
      <c r="A13" s="8">
        <v>7</v>
      </c>
      <c r="B13" s="13">
        <v>45</v>
      </c>
      <c r="C13" s="13">
        <f t="shared" si="0"/>
        <v>51</v>
      </c>
      <c r="D13" s="14" t="s">
        <v>104</v>
      </c>
      <c r="E13" s="14" t="s">
        <v>105</v>
      </c>
      <c r="F13" s="15" t="s">
        <v>22</v>
      </c>
      <c r="G13" s="17">
        <v>61</v>
      </c>
      <c r="H13" s="17">
        <v>63</v>
      </c>
      <c r="I13" s="17">
        <v>36</v>
      </c>
      <c r="J13" s="17">
        <v>91</v>
      </c>
      <c r="K13" s="18">
        <f t="shared" si="1"/>
        <v>91</v>
      </c>
    </row>
    <row r="14" spans="1:11" ht="12.75">
      <c r="A14" s="8">
        <v>8</v>
      </c>
      <c r="B14" s="13">
        <v>36</v>
      </c>
      <c r="C14" s="13">
        <f t="shared" si="0"/>
        <v>41</v>
      </c>
      <c r="D14" s="14" t="s">
        <v>83</v>
      </c>
      <c r="E14" s="14" t="s">
        <v>61</v>
      </c>
      <c r="F14" s="15" t="s">
        <v>22</v>
      </c>
      <c r="G14" s="17">
        <v>47</v>
      </c>
      <c r="H14" s="17">
        <v>78</v>
      </c>
      <c r="I14" s="17">
        <v>43</v>
      </c>
      <c r="J14" s="17">
        <v>73</v>
      </c>
      <c r="K14" s="18">
        <f t="shared" si="1"/>
        <v>78</v>
      </c>
    </row>
    <row r="15" spans="1:11" ht="12.75">
      <c r="A15" s="8">
        <v>9</v>
      </c>
      <c r="B15" s="13">
        <v>43</v>
      </c>
      <c r="C15" s="13">
        <f t="shared" si="0"/>
        <v>41</v>
      </c>
      <c r="D15" s="14" t="s">
        <v>99</v>
      </c>
      <c r="E15" s="14" t="s">
        <v>100</v>
      </c>
      <c r="F15" s="15" t="s">
        <v>101</v>
      </c>
      <c r="G15" s="17">
        <v>76</v>
      </c>
      <c r="H15" s="17">
        <v>48</v>
      </c>
      <c r="I15" s="17">
        <v>60</v>
      </c>
      <c r="J15" s="16">
        <v>57</v>
      </c>
      <c r="K15" s="18">
        <f t="shared" si="1"/>
        <v>76</v>
      </c>
    </row>
    <row r="16" spans="1:11" ht="12.75">
      <c r="A16" s="8">
        <v>10</v>
      </c>
      <c r="B16" s="13">
        <v>48</v>
      </c>
      <c r="C16" s="13">
        <f t="shared" si="0"/>
        <v>36</v>
      </c>
      <c r="D16" s="14" t="s">
        <v>33</v>
      </c>
      <c r="E16" s="19" t="s">
        <v>109</v>
      </c>
      <c r="F16" s="15" t="s">
        <v>96</v>
      </c>
      <c r="G16" s="17">
        <v>88</v>
      </c>
      <c r="H16" s="16">
        <v>32</v>
      </c>
      <c r="I16" s="16">
        <v>56</v>
      </c>
      <c r="J16" s="17">
        <v>60</v>
      </c>
      <c r="K16" s="18">
        <f t="shared" si="1"/>
        <v>88</v>
      </c>
    </row>
    <row r="17" spans="1:11" ht="12.75">
      <c r="A17" s="8">
        <v>11</v>
      </c>
      <c r="B17" s="13">
        <v>37</v>
      </c>
      <c r="C17" s="13">
        <f t="shared" si="0"/>
        <v>32</v>
      </c>
      <c r="D17" s="14" t="s">
        <v>84</v>
      </c>
      <c r="E17" s="14" t="s">
        <v>15</v>
      </c>
      <c r="F17" s="15" t="s">
        <v>85</v>
      </c>
      <c r="G17" s="16">
        <v>51</v>
      </c>
      <c r="H17" s="17">
        <v>50</v>
      </c>
      <c r="I17" s="17">
        <v>90</v>
      </c>
      <c r="J17" s="17">
        <v>41</v>
      </c>
      <c r="K17" s="18">
        <f t="shared" si="1"/>
        <v>90</v>
      </c>
    </row>
    <row r="18" spans="1:11" ht="12.75">
      <c r="A18" s="8">
        <v>12</v>
      </c>
      <c r="B18" s="13">
        <v>14</v>
      </c>
      <c r="C18" s="13">
        <f t="shared" si="0"/>
        <v>30</v>
      </c>
      <c r="D18" s="14" t="s">
        <v>44</v>
      </c>
      <c r="E18" s="14" t="s">
        <v>21</v>
      </c>
      <c r="F18" s="15" t="s">
        <v>45</v>
      </c>
      <c r="G18" s="20">
        <v>75</v>
      </c>
      <c r="H18" s="17">
        <v>66</v>
      </c>
      <c r="I18" s="17">
        <v>38</v>
      </c>
      <c r="J18" s="16">
        <v>51</v>
      </c>
      <c r="K18" s="18">
        <f t="shared" si="1"/>
        <v>75</v>
      </c>
    </row>
    <row r="19" spans="1:11" ht="12.75">
      <c r="A19" s="8">
        <v>13</v>
      </c>
      <c r="B19" s="13">
        <v>7</v>
      </c>
      <c r="C19" s="13">
        <f t="shared" si="0"/>
        <v>29</v>
      </c>
      <c r="D19" s="14" t="s">
        <v>27</v>
      </c>
      <c r="E19" s="14" t="s">
        <v>28</v>
      </c>
      <c r="F19" s="15" t="s">
        <v>29</v>
      </c>
      <c r="G19" s="16">
        <v>24</v>
      </c>
      <c r="H19" s="17">
        <v>61</v>
      </c>
      <c r="I19" s="17">
        <v>36</v>
      </c>
      <c r="J19" s="17">
        <v>108</v>
      </c>
      <c r="K19" s="18">
        <f t="shared" si="1"/>
        <v>108</v>
      </c>
    </row>
    <row r="20" spans="1:11" ht="12.75">
      <c r="A20" s="8">
        <v>14</v>
      </c>
      <c r="B20" s="13">
        <v>1</v>
      </c>
      <c r="C20" s="13">
        <f t="shared" si="0"/>
        <v>25</v>
      </c>
      <c r="D20" s="14" t="s">
        <v>14</v>
      </c>
      <c r="E20" s="14" t="s">
        <v>15</v>
      </c>
      <c r="F20" s="15" t="s">
        <v>16</v>
      </c>
      <c r="G20" s="17">
        <v>51</v>
      </c>
      <c r="H20" s="17">
        <v>42</v>
      </c>
      <c r="I20" s="17">
        <v>73</v>
      </c>
      <c r="J20" s="17">
        <v>59</v>
      </c>
      <c r="K20" s="18">
        <f t="shared" si="1"/>
        <v>73</v>
      </c>
    </row>
    <row r="21" spans="1:11" ht="12.75">
      <c r="A21" s="8">
        <v>15</v>
      </c>
      <c r="B21" s="13">
        <v>25</v>
      </c>
      <c r="C21" s="13">
        <f t="shared" si="0"/>
        <v>24</v>
      </c>
      <c r="D21" s="14" t="s">
        <v>64</v>
      </c>
      <c r="E21" s="14" t="s">
        <v>65</v>
      </c>
      <c r="F21" s="15" t="s">
        <v>63</v>
      </c>
      <c r="G21" s="17">
        <v>18</v>
      </c>
      <c r="H21" s="17">
        <v>74</v>
      </c>
      <c r="I21" s="17">
        <v>48</v>
      </c>
      <c r="J21" s="17">
        <v>84</v>
      </c>
      <c r="K21" s="18">
        <f t="shared" si="1"/>
        <v>84</v>
      </c>
    </row>
    <row r="22" spans="1:11" ht="12.75">
      <c r="A22" s="8">
        <v>16</v>
      </c>
      <c r="B22" s="13">
        <v>29</v>
      </c>
      <c r="C22" s="13">
        <f t="shared" si="0"/>
        <v>18</v>
      </c>
      <c r="D22" s="14" t="s">
        <v>73</v>
      </c>
      <c r="E22" s="14" t="s">
        <v>41</v>
      </c>
      <c r="F22" s="15" t="s">
        <v>72</v>
      </c>
      <c r="G22" s="17">
        <v>51</v>
      </c>
      <c r="H22" s="17">
        <v>71</v>
      </c>
      <c r="I22" s="17">
        <v>54</v>
      </c>
      <c r="J22" s="17">
        <v>42</v>
      </c>
      <c r="K22" s="18">
        <f t="shared" si="1"/>
        <v>71</v>
      </c>
    </row>
    <row r="23" spans="1:11" ht="12.75">
      <c r="A23" s="8">
        <v>17</v>
      </c>
      <c r="B23" s="13">
        <v>27</v>
      </c>
      <c r="C23" s="13">
        <f t="shared" si="0"/>
        <v>16</v>
      </c>
      <c r="D23" s="14" t="s">
        <v>68</v>
      </c>
      <c r="E23" s="14" t="s">
        <v>69</v>
      </c>
      <c r="F23" s="15" t="s">
        <v>70</v>
      </c>
      <c r="G23" s="17">
        <v>35</v>
      </c>
      <c r="H23" s="17">
        <v>63</v>
      </c>
      <c r="I23" s="17">
        <v>28</v>
      </c>
      <c r="J23" s="16">
        <v>90</v>
      </c>
      <c r="K23" s="18">
        <f t="shared" si="1"/>
        <v>90</v>
      </c>
    </row>
    <row r="24" spans="1:11" ht="12.75">
      <c r="A24" s="8">
        <v>18</v>
      </c>
      <c r="B24" s="13">
        <v>22</v>
      </c>
      <c r="C24" s="13">
        <f t="shared" si="0"/>
        <v>14</v>
      </c>
      <c r="D24" s="14" t="s">
        <v>60</v>
      </c>
      <c r="E24" s="19" t="s">
        <v>61</v>
      </c>
      <c r="F24" s="15" t="s">
        <v>59</v>
      </c>
      <c r="G24" s="16">
        <v>27</v>
      </c>
      <c r="H24" s="16">
        <v>77</v>
      </c>
      <c r="I24" s="21">
        <v>54</v>
      </c>
      <c r="J24" s="16">
        <v>56</v>
      </c>
      <c r="K24" s="18">
        <f t="shared" si="1"/>
        <v>77</v>
      </c>
    </row>
    <row r="25" spans="1:11" ht="12.75">
      <c r="A25" s="8">
        <v>19</v>
      </c>
      <c r="B25" s="13">
        <v>11</v>
      </c>
      <c r="C25" s="13">
        <f t="shared" si="0"/>
        <v>9</v>
      </c>
      <c r="D25" s="14" t="s">
        <v>38</v>
      </c>
      <c r="E25" s="14" t="s">
        <v>39</v>
      </c>
      <c r="F25" s="15" t="s">
        <v>22</v>
      </c>
      <c r="G25" s="16">
        <v>29</v>
      </c>
      <c r="H25" s="16">
        <v>55</v>
      </c>
      <c r="I25" s="16">
        <v>92</v>
      </c>
      <c r="J25" s="17">
        <v>33</v>
      </c>
      <c r="K25" s="18">
        <f t="shared" si="1"/>
        <v>92</v>
      </c>
    </row>
    <row r="26" spans="1:11" ht="12.75">
      <c r="A26" s="8">
        <v>20</v>
      </c>
      <c r="B26" s="13">
        <v>16</v>
      </c>
      <c r="C26" s="13">
        <f t="shared" si="0"/>
        <v>7</v>
      </c>
      <c r="D26" s="14" t="s">
        <v>44</v>
      </c>
      <c r="E26" s="14" t="s">
        <v>48</v>
      </c>
      <c r="F26" s="15" t="s">
        <v>49</v>
      </c>
      <c r="G26" s="17">
        <v>67</v>
      </c>
      <c r="H26" s="17">
        <v>45</v>
      </c>
      <c r="I26" s="17">
        <v>40</v>
      </c>
      <c r="J26" s="16">
        <v>55</v>
      </c>
      <c r="K26" s="18">
        <f t="shared" si="1"/>
        <v>67</v>
      </c>
    </row>
    <row r="27" spans="1:11" ht="12.75">
      <c r="A27" s="8">
        <v>21</v>
      </c>
      <c r="B27" s="13">
        <v>38</v>
      </c>
      <c r="C27" s="13">
        <f t="shared" si="0"/>
        <v>5</v>
      </c>
      <c r="D27" s="14" t="s">
        <v>86</v>
      </c>
      <c r="E27" s="14" t="s">
        <v>87</v>
      </c>
      <c r="F27" s="15" t="s">
        <v>91</v>
      </c>
      <c r="G27" s="16">
        <v>35</v>
      </c>
      <c r="H27" s="17">
        <v>53</v>
      </c>
      <c r="I27" s="17">
        <v>44</v>
      </c>
      <c r="J27" s="17">
        <v>73</v>
      </c>
      <c r="K27" s="18">
        <f t="shared" si="1"/>
        <v>73</v>
      </c>
    </row>
    <row r="28" spans="1:11" ht="12.75">
      <c r="A28" s="8">
        <v>22</v>
      </c>
      <c r="B28" s="13">
        <v>19</v>
      </c>
      <c r="C28" s="13">
        <f t="shared" si="0"/>
        <v>2</v>
      </c>
      <c r="D28" s="14" t="s">
        <v>53</v>
      </c>
      <c r="E28" s="19" t="s">
        <v>54</v>
      </c>
      <c r="F28" s="15" t="s">
        <v>22</v>
      </c>
      <c r="G28" s="17">
        <v>70</v>
      </c>
      <c r="H28" s="17">
        <v>38</v>
      </c>
      <c r="I28" s="17">
        <v>62</v>
      </c>
      <c r="J28" s="16">
        <v>32</v>
      </c>
      <c r="K28" s="18">
        <f t="shared" si="1"/>
        <v>70</v>
      </c>
    </row>
    <row r="29" spans="1:11" ht="12.75">
      <c r="A29" s="8">
        <v>23</v>
      </c>
      <c r="B29" s="13">
        <v>4</v>
      </c>
      <c r="C29" s="13">
        <f t="shared" si="0"/>
        <v>0</v>
      </c>
      <c r="D29" s="14" t="s">
        <v>20</v>
      </c>
      <c r="E29" s="14" t="s">
        <v>21</v>
      </c>
      <c r="F29" s="15" t="s">
        <v>22</v>
      </c>
      <c r="G29" s="17">
        <v>33</v>
      </c>
      <c r="H29" s="16">
        <v>54</v>
      </c>
      <c r="I29" s="16">
        <v>34</v>
      </c>
      <c r="J29" s="17">
        <v>79</v>
      </c>
      <c r="K29" s="18">
        <f t="shared" si="1"/>
        <v>79</v>
      </c>
    </row>
    <row r="30" spans="1:11" ht="12.75">
      <c r="A30" s="8">
        <v>24</v>
      </c>
      <c r="B30" s="13">
        <v>40</v>
      </c>
      <c r="C30" s="13">
        <f t="shared" si="0"/>
        <v>-1</v>
      </c>
      <c r="D30" s="14" t="s">
        <v>92</v>
      </c>
      <c r="E30" s="14" t="s">
        <v>93</v>
      </c>
      <c r="F30" s="15" t="s">
        <v>22</v>
      </c>
      <c r="G30" s="17">
        <v>56</v>
      </c>
      <c r="H30" s="17">
        <v>44</v>
      </c>
      <c r="I30" s="17">
        <v>65</v>
      </c>
      <c r="J30" s="17">
        <v>34</v>
      </c>
      <c r="K30" s="18">
        <f t="shared" si="1"/>
        <v>65</v>
      </c>
    </row>
    <row r="31" spans="1:11" ht="12.75">
      <c r="A31" s="8">
        <v>25</v>
      </c>
      <c r="B31" s="13">
        <v>23</v>
      </c>
      <c r="C31" s="13">
        <f t="shared" si="0"/>
        <v>-3</v>
      </c>
      <c r="D31" s="14" t="s">
        <v>62</v>
      </c>
      <c r="E31" s="14" t="s">
        <v>18</v>
      </c>
      <c r="F31" s="15" t="s">
        <v>63</v>
      </c>
      <c r="G31" s="17">
        <v>51</v>
      </c>
      <c r="H31" s="17">
        <v>53</v>
      </c>
      <c r="I31" s="17">
        <v>38</v>
      </c>
      <c r="J31" s="16">
        <v>55</v>
      </c>
      <c r="K31" s="18">
        <f t="shared" si="1"/>
        <v>55</v>
      </c>
    </row>
    <row r="32" spans="1:11" ht="12.75">
      <c r="A32" s="8">
        <v>26</v>
      </c>
      <c r="B32" s="13">
        <v>32</v>
      </c>
      <c r="C32" s="13">
        <f t="shared" si="0"/>
        <v>-4</v>
      </c>
      <c r="D32" s="14" t="s">
        <v>77</v>
      </c>
      <c r="E32" s="14" t="s">
        <v>78</v>
      </c>
      <c r="F32" s="15" t="s">
        <v>79</v>
      </c>
      <c r="G32" s="17">
        <v>9</v>
      </c>
      <c r="H32" s="17">
        <v>74</v>
      </c>
      <c r="I32" s="17">
        <v>48</v>
      </c>
      <c r="J32" s="17">
        <v>65</v>
      </c>
      <c r="K32" s="18">
        <f t="shared" si="1"/>
        <v>74</v>
      </c>
    </row>
    <row r="33" spans="1:11" ht="12.75">
      <c r="A33" s="8">
        <v>27</v>
      </c>
      <c r="B33" s="13">
        <v>28</v>
      </c>
      <c r="C33" s="13">
        <f t="shared" si="0"/>
        <v>-8</v>
      </c>
      <c r="D33" s="22" t="s">
        <v>71</v>
      </c>
      <c r="E33" s="19" t="s">
        <v>39</v>
      </c>
      <c r="F33" s="23" t="s">
        <v>72</v>
      </c>
      <c r="G33" s="17">
        <v>53</v>
      </c>
      <c r="H33" s="17">
        <v>52</v>
      </c>
      <c r="I33" s="16">
        <v>67</v>
      </c>
      <c r="J33" s="16">
        <v>20</v>
      </c>
      <c r="K33" s="18">
        <f t="shared" si="1"/>
        <v>67</v>
      </c>
    </row>
    <row r="34" spans="1:11" ht="12.75">
      <c r="A34" s="8">
        <v>28</v>
      </c>
      <c r="B34" s="13">
        <v>34</v>
      </c>
      <c r="C34" s="13">
        <f t="shared" si="0"/>
        <v>-9</v>
      </c>
      <c r="D34" s="24" t="s">
        <v>80</v>
      </c>
      <c r="E34" s="25" t="s">
        <v>81</v>
      </c>
      <c r="F34" s="26" t="s">
        <v>22</v>
      </c>
      <c r="G34" s="17">
        <v>76</v>
      </c>
      <c r="H34" s="16">
        <v>18</v>
      </c>
      <c r="I34" s="16">
        <v>38</v>
      </c>
      <c r="J34" s="17">
        <v>59</v>
      </c>
      <c r="K34" s="18">
        <f t="shared" si="1"/>
        <v>76</v>
      </c>
    </row>
    <row r="35" spans="1:11" ht="12.75">
      <c r="A35" s="8">
        <v>29</v>
      </c>
      <c r="B35" s="13">
        <v>47</v>
      </c>
      <c r="C35" s="13">
        <f t="shared" si="0"/>
        <v>-10</v>
      </c>
      <c r="D35" s="14" t="s">
        <v>106</v>
      </c>
      <c r="E35" s="27" t="s">
        <v>108</v>
      </c>
      <c r="F35" s="15" t="s">
        <v>88</v>
      </c>
      <c r="G35" s="16">
        <v>89</v>
      </c>
      <c r="H35" s="16">
        <v>37</v>
      </c>
      <c r="I35" s="16">
        <v>36</v>
      </c>
      <c r="J35" s="16">
        <v>28</v>
      </c>
      <c r="K35" s="18">
        <f t="shared" si="1"/>
        <v>89</v>
      </c>
    </row>
    <row r="36" spans="1:11" ht="12.75">
      <c r="A36" s="8">
        <v>30</v>
      </c>
      <c r="B36" s="13">
        <v>12</v>
      </c>
      <c r="C36" s="13">
        <f t="shared" si="0"/>
        <v>-11</v>
      </c>
      <c r="D36" s="14" t="s">
        <v>40</v>
      </c>
      <c r="E36" s="14" t="s">
        <v>41</v>
      </c>
      <c r="F36" s="15" t="s">
        <v>22</v>
      </c>
      <c r="G36" s="17">
        <v>89</v>
      </c>
      <c r="H36" s="17">
        <v>30</v>
      </c>
      <c r="I36" s="17">
        <v>40</v>
      </c>
      <c r="J36" s="16">
        <v>30</v>
      </c>
      <c r="K36" s="18">
        <f t="shared" si="1"/>
        <v>89</v>
      </c>
    </row>
    <row r="37" spans="1:11" ht="12.75">
      <c r="A37" s="8">
        <v>31</v>
      </c>
      <c r="B37" s="13">
        <v>46</v>
      </c>
      <c r="C37" s="13">
        <f t="shared" si="0"/>
        <v>-16</v>
      </c>
      <c r="D37" s="14" t="s">
        <v>106</v>
      </c>
      <c r="E37" s="14" t="s">
        <v>107</v>
      </c>
      <c r="F37" s="15" t="s">
        <v>88</v>
      </c>
      <c r="G37" s="16">
        <v>23</v>
      </c>
      <c r="H37" s="16">
        <v>46</v>
      </c>
      <c r="I37" s="16">
        <v>71</v>
      </c>
      <c r="J37" s="17">
        <v>44</v>
      </c>
      <c r="K37" s="18">
        <f t="shared" si="1"/>
        <v>71</v>
      </c>
    </row>
    <row r="38" spans="1:11" ht="12.75">
      <c r="A38" s="8">
        <v>32</v>
      </c>
      <c r="B38" s="13">
        <v>35</v>
      </c>
      <c r="C38" s="13">
        <f t="shared" si="0"/>
        <v>-18</v>
      </c>
      <c r="D38" s="14" t="s">
        <v>82</v>
      </c>
      <c r="E38" s="14" t="s">
        <v>56</v>
      </c>
      <c r="F38" s="15" t="s">
        <v>22</v>
      </c>
      <c r="G38" s="17">
        <v>64</v>
      </c>
      <c r="H38" s="17">
        <v>49</v>
      </c>
      <c r="I38" s="17">
        <v>34</v>
      </c>
      <c r="J38" s="17">
        <v>35</v>
      </c>
      <c r="K38" s="18">
        <f t="shared" si="1"/>
        <v>64</v>
      </c>
    </row>
    <row r="39" spans="1:11" ht="12.75">
      <c r="A39" s="8">
        <v>33</v>
      </c>
      <c r="B39" s="13">
        <v>5</v>
      </c>
      <c r="C39" s="13">
        <f t="shared" si="0"/>
        <v>-19</v>
      </c>
      <c r="D39" s="14" t="s">
        <v>23</v>
      </c>
      <c r="E39" s="14" t="s">
        <v>15</v>
      </c>
      <c r="F39" s="15" t="s">
        <v>22</v>
      </c>
      <c r="G39" s="16">
        <v>43</v>
      </c>
      <c r="H39" s="16">
        <v>51</v>
      </c>
      <c r="I39" s="16">
        <v>36</v>
      </c>
      <c r="J39" s="17">
        <v>51</v>
      </c>
      <c r="K39" s="18">
        <f t="shared" si="1"/>
        <v>51</v>
      </c>
    </row>
    <row r="40" spans="1:11" ht="12.75">
      <c r="A40" s="8">
        <v>34</v>
      </c>
      <c r="B40" s="13">
        <v>8</v>
      </c>
      <c r="C40" s="13">
        <f t="shared" si="0"/>
        <v>-21</v>
      </c>
      <c r="D40" s="22" t="s">
        <v>30</v>
      </c>
      <c r="E40" s="22" t="s">
        <v>31</v>
      </c>
      <c r="F40" s="23" t="s">
        <v>32</v>
      </c>
      <c r="G40" s="16">
        <v>48</v>
      </c>
      <c r="H40" s="17">
        <v>46</v>
      </c>
      <c r="I40" s="17">
        <v>54</v>
      </c>
      <c r="J40" s="16">
        <v>31</v>
      </c>
      <c r="K40" s="18">
        <f t="shared" si="1"/>
        <v>54</v>
      </c>
    </row>
    <row r="41" spans="1:11" ht="12.75">
      <c r="A41" s="8">
        <v>35</v>
      </c>
      <c r="B41" s="13">
        <v>26</v>
      </c>
      <c r="C41" s="13">
        <f t="shared" si="0"/>
        <v>-22</v>
      </c>
      <c r="D41" s="14" t="s">
        <v>66</v>
      </c>
      <c r="E41" s="14" t="s">
        <v>36</v>
      </c>
      <c r="F41" s="15" t="s">
        <v>67</v>
      </c>
      <c r="G41" s="17">
        <v>65</v>
      </c>
      <c r="H41" s="17">
        <v>62</v>
      </c>
      <c r="I41" s="17">
        <v>31</v>
      </c>
      <c r="J41" s="16">
        <v>20</v>
      </c>
      <c r="K41" s="18">
        <f t="shared" si="1"/>
        <v>65</v>
      </c>
    </row>
    <row r="42" spans="1:11" ht="12.75">
      <c r="A42" s="8">
        <v>36</v>
      </c>
      <c r="B42" s="13">
        <v>39</v>
      </c>
      <c r="C42" s="13">
        <f t="shared" si="0"/>
        <v>-29</v>
      </c>
      <c r="D42" s="14" t="s">
        <v>89</v>
      </c>
      <c r="E42" s="14" t="s">
        <v>90</v>
      </c>
      <c r="F42" s="15" t="s">
        <v>91</v>
      </c>
      <c r="G42" s="17">
        <v>52</v>
      </c>
      <c r="H42" s="17">
        <v>40</v>
      </c>
      <c r="I42" s="17">
        <v>48</v>
      </c>
      <c r="J42" s="17">
        <v>31</v>
      </c>
      <c r="K42" s="18">
        <f t="shared" si="1"/>
        <v>52</v>
      </c>
    </row>
    <row r="43" spans="1:11" ht="12.75">
      <c r="A43" s="8">
        <v>37</v>
      </c>
      <c r="B43" s="13">
        <v>15</v>
      </c>
      <c r="C43" s="13">
        <f t="shared" si="0"/>
        <v>-36</v>
      </c>
      <c r="D43" s="14" t="s">
        <v>46</v>
      </c>
      <c r="E43" s="14" t="s">
        <v>47</v>
      </c>
      <c r="F43" s="15" t="s">
        <v>16</v>
      </c>
      <c r="G43" s="16">
        <v>71</v>
      </c>
      <c r="H43" s="16">
        <v>-11</v>
      </c>
      <c r="I43" s="16">
        <v>66</v>
      </c>
      <c r="J43" s="16">
        <v>38</v>
      </c>
      <c r="K43" s="18">
        <f t="shared" si="1"/>
        <v>71</v>
      </c>
    </row>
    <row r="44" spans="1:11" ht="12.75">
      <c r="A44" s="8">
        <v>38</v>
      </c>
      <c r="B44" s="13">
        <v>20</v>
      </c>
      <c r="C44" s="13">
        <f t="shared" si="0"/>
        <v>-36</v>
      </c>
      <c r="D44" s="14" t="s">
        <v>55</v>
      </c>
      <c r="E44" s="14" t="s">
        <v>56</v>
      </c>
      <c r="F44" s="15" t="s">
        <v>22</v>
      </c>
      <c r="G44" s="17">
        <v>35</v>
      </c>
      <c r="H44" s="17">
        <v>52</v>
      </c>
      <c r="I44" s="17">
        <v>46</v>
      </c>
      <c r="J44" s="17">
        <v>31</v>
      </c>
      <c r="K44" s="18">
        <f t="shared" si="1"/>
        <v>52</v>
      </c>
    </row>
    <row r="45" spans="1:11" ht="12.75">
      <c r="A45" s="8">
        <v>39</v>
      </c>
      <c r="B45" s="13">
        <v>44</v>
      </c>
      <c r="C45" s="13">
        <f t="shared" si="0"/>
        <v>-42</v>
      </c>
      <c r="D45" s="14" t="s">
        <v>102</v>
      </c>
      <c r="E45" s="14" t="s">
        <v>103</v>
      </c>
      <c r="F45" s="15" t="s">
        <v>22</v>
      </c>
      <c r="G45" s="16">
        <v>60</v>
      </c>
      <c r="H45" s="17">
        <v>44</v>
      </c>
      <c r="I45" s="17">
        <v>13</v>
      </c>
      <c r="J45" s="16">
        <v>41</v>
      </c>
      <c r="K45" s="18">
        <f t="shared" si="1"/>
        <v>60</v>
      </c>
    </row>
    <row r="46" spans="1:11" ht="12.75">
      <c r="A46" s="8">
        <v>40</v>
      </c>
      <c r="B46" s="13">
        <v>9</v>
      </c>
      <c r="C46" s="13">
        <f t="shared" si="0"/>
        <v>-45</v>
      </c>
      <c r="D46" s="14" t="s">
        <v>33</v>
      </c>
      <c r="E46" s="14" t="s">
        <v>34</v>
      </c>
      <c r="F46" s="15" t="s">
        <v>22</v>
      </c>
      <c r="G46" s="16">
        <v>30</v>
      </c>
      <c r="H46" s="17">
        <v>43</v>
      </c>
      <c r="I46" s="17">
        <v>42</v>
      </c>
      <c r="J46" s="17">
        <v>40</v>
      </c>
      <c r="K46" s="18">
        <f t="shared" si="1"/>
        <v>43</v>
      </c>
    </row>
    <row r="47" spans="1:11" ht="12.75">
      <c r="A47" s="3">
        <v>41</v>
      </c>
      <c r="B47" s="13">
        <v>13</v>
      </c>
      <c r="C47" s="13">
        <f t="shared" si="0"/>
        <v>-45</v>
      </c>
      <c r="D47" s="14" t="s">
        <v>42</v>
      </c>
      <c r="E47" s="14" t="s">
        <v>43</v>
      </c>
      <c r="F47" s="15" t="s">
        <v>22</v>
      </c>
      <c r="G47" s="17">
        <v>25</v>
      </c>
      <c r="H47" s="17">
        <v>38</v>
      </c>
      <c r="I47" s="17">
        <v>11</v>
      </c>
      <c r="J47" s="16">
        <v>81</v>
      </c>
      <c r="K47" s="18">
        <f t="shared" si="1"/>
        <v>81</v>
      </c>
    </row>
    <row r="48" spans="1:11" ht="12.75">
      <c r="A48" s="3">
        <v>42</v>
      </c>
      <c r="B48" s="13">
        <v>21</v>
      </c>
      <c r="C48" s="13">
        <f t="shared" si="0"/>
        <v>-48</v>
      </c>
      <c r="D48" s="14" t="s">
        <v>57</v>
      </c>
      <c r="E48" s="14" t="s">
        <v>58</v>
      </c>
      <c r="F48" s="15" t="s">
        <v>59</v>
      </c>
      <c r="G48" s="16">
        <v>26</v>
      </c>
      <c r="H48" s="17">
        <v>45</v>
      </c>
      <c r="I48" s="17">
        <v>31</v>
      </c>
      <c r="J48" s="17">
        <v>50</v>
      </c>
      <c r="K48" s="18">
        <f t="shared" si="1"/>
        <v>50</v>
      </c>
    </row>
    <row r="49" spans="1:11" ht="12.75">
      <c r="A49" s="3">
        <v>43</v>
      </c>
      <c r="B49" s="13">
        <v>31</v>
      </c>
      <c r="C49" s="13">
        <f t="shared" si="0"/>
        <v>-49</v>
      </c>
      <c r="D49" s="14" t="s">
        <v>76</v>
      </c>
      <c r="E49" s="19" t="s">
        <v>52</v>
      </c>
      <c r="F49" s="15" t="s">
        <v>22</v>
      </c>
      <c r="G49" s="17">
        <v>31</v>
      </c>
      <c r="H49" s="17">
        <v>26</v>
      </c>
      <c r="I49" s="17">
        <v>38</v>
      </c>
      <c r="J49" s="17">
        <v>56</v>
      </c>
      <c r="K49" s="18">
        <f t="shared" si="1"/>
        <v>56</v>
      </c>
    </row>
    <row r="50" spans="1:11" ht="12.75">
      <c r="A50" s="3">
        <v>44</v>
      </c>
      <c r="B50" s="13">
        <v>18</v>
      </c>
      <c r="C50" s="13">
        <f t="shared" si="0"/>
        <v>-50</v>
      </c>
      <c r="D50" s="14" t="s">
        <v>51</v>
      </c>
      <c r="E50" s="14" t="s">
        <v>52</v>
      </c>
      <c r="F50" s="15" t="s">
        <v>22</v>
      </c>
      <c r="G50" s="16">
        <v>58</v>
      </c>
      <c r="H50" s="16">
        <v>58</v>
      </c>
      <c r="I50" s="16">
        <v>18</v>
      </c>
      <c r="J50" s="17">
        <v>16</v>
      </c>
      <c r="K50" s="18">
        <f t="shared" si="1"/>
        <v>58</v>
      </c>
    </row>
    <row r="51" spans="1:11" ht="12.75">
      <c r="A51" s="3">
        <v>45</v>
      </c>
      <c r="B51" s="13">
        <v>10</v>
      </c>
      <c r="C51" s="13">
        <f t="shared" si="0"/>
        <v>-54</v>
      </c>
      <c r="D51" s="14" t="s">
        <v>35</v>
      </c>
      <c r="E51" s="14" t="s">
        <v>36</v>
      </c>
      <c r="F51" s="15" t="s">
        <v>37</v>
      </c>
      <c r="G51" s="16">
        <v>70</v>
      </c>
      <c r="H51" s="17">
        <v>29</v>
      </c>
      <c r="I51" s="17">
        <v>58</v>
      </c>
      <c r="J51" s="17">
        <v>-11</v>
      </c>
      <c r="K51" s="18">
        <f t="shared" si="1"/>
        <v>70</v>
      </c>
    </row>
    <row r="52" spans="1:11" ht="12.75">
      <c r="A52" s="3">
        <v>46</v>
      </c>
      <c r="B52" s="13">
        <v>41</v>
      </c>
      <c r="C52" s="13">
        <f t="shared" si="0"/>
        <v>-66</v>
      </c>
      <c r="D52" s="14" t="s">
        <v>94</v>
      </c>
      <c r="E52" s="14" t="s">
        <v>95</v>
      </c>
      <c r="F52" s="15" t="s">
        <v>96</v>
      </c>
      <c r="G52" s="16">
        <v>37</v>
      </c>
      <c r="H52" s="17">
        <v>25</v>
      </c>
      <c r="I52" s="17">
        <v>68</v>
      </c>
      <c r="J52" s="17">
        <v>4</v>
      </c>
      <c r="K52" s="18">
        <f t="shared" si="1"/>
        <v>68</v>
      </c>
    </row>
    <row r="53" spans="1:11" ht="12.75">
      <c r="A53" s="3">
        <v>47</v>
      </c>
      <c r="B53" s="13">
        <v>6</v>
      </c>
      <c r="C53" s="13">
        <f t="shared" si="0"/>
        <v>-73</v>
      </c>
      <c r="D53" s="14" t="s">
        <v>24</v>
      </c>
      <c r="E53" s="14" t="s">
        <v>25</v>
      </c>
      <c r="F53" s="15" t="s">
        <v>26</v>
      </c>
      <c r="G53" s="16">
        <v>36</v>
      </c>
      <c r="H53" s="17">
        <v>23</v>
      </c>
      <c r="I53" s="17">
        <v>66</v>
      </c>
      <c r="J53" s="17">
        <v>2</v>
      </c>
      <c r="K53" s="18">
        <f t="shared" si="1"/>
        <v>66</v>
      </c>
    </row>
    <row r="54" spans="1:11" ht="13.5" thickBot="1">
      <c r="A54" s="3">
        <v>48</v>
      </c>
      <c r="B54" s="13">
        <v>2</v>
      </c>
      <c r="C54" s="13">
        <f t="shared" si="0"/>
        <v>-82</v>
      </c>
      <c r="D54" s="14" t="s">
        <v>17</v>
      </c>
      <c r="E54" s="14" t="s">
        <v>18</v>
      </c>
      <c r="F54" s="15" t="s">
        <v>16</v>
      </c>
      <c r="G54" s="16">
        <v>7</v>
      </c>
      <c r="H54" s="16">
        <v>19</v>
      </c>
      <c r="I54" s="16">
        <v>40</v>
      </c>
      <c r="J54" s="16">
        <v>52</v>
      </c>
      <c r="K54" s="18">
        <f t="shared" si="1"/>
        <v>52</v>
      </c>
    </row>
    <row r="55" spans="1:10" ht="13.5" thickBot="1">
      <c r="A55" s="2" t="s">
        <v>0</v>
      </c>
      <c r="B55" s="12"/>
      <c r="C55" s="2">
        <f>SUM(C7:C54)</f>
        <v>0</v>
      </c>
      <c r="D55" s="5"/>
      <c r="E55" s="5"/>
      <c r="F55" s="6"/>
      <c r="G55" s="2">
        <f>SUM(G7:G54)</f>
        <v>2400</v>
      </c>
      <c r="H55" s="2">
        <f>SUM(H7:H54)</f>
        <v>2400</v>
      </c>
      <c r="I55" s="2">
        <f>SUM(I7:I54)</f>
        <v>2400</v>
      </c>
      <c r="J55" s="2">
        <f>SUM(J7:J54)</f>
        <v>2400</v>
      </c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</sheetData>
  <sheetProtection/>
  <mergeCells count="9">
    <mergeCell ref="K5:K6"/>
    <mergeCell ref="A1:J2"/>
    <mergeCell ref="F5:F6"/>
    <mergeCell ref="A5:A6"/>
    <mergeCell ref="D5:D6"/>
    <mergeCell ref="E5:E6"/>
    <mergeCell ref="G5:J5"/>
    <mergeCell ref="A3:J3"/>
    <mergeCell ref="C5:C6"/>
  </mergeCells>
  <printOptions/>
  <pageMargins left="0.5905511811023623" right="0.5905511811023623" top="0.1968503937007874" bottom="0.1968503937007874" header="0.5118110236220472" footer="0.3937007874015748"/>
  <pageSetup fitToHeight="3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Elementar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Allianz</dc:creator>
  <cp:keywords/>
  <dc:description/>
  <cp:lastModifiedBy>Andrea</cp:lastModifiedBy>
  <cp:lastPrinted>2011-11-12T22:55:44Z</cp:lastPrinted>
  <dcterms:created xsi:type="dcterms:W3CDTF">2006-11-14T17:45:36Z</dcterms:created>
  <dcterms:modified xsi:type="dcterms:W3CDTF">2011-11-13T21:21:18Z</dcterms:modified>
  <cp:category/>
  <cp:version/>
  <cp:contentType/>
  <cp:contentStatus/>
</cp:coreProperties>
</file>